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6380" windowHeight="813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6" i="1" l="1"/>
  <c r="B1" i="1" l="1"/>
  <c r="F1" i="1"/>
  <c r="E5" i="1"/>
  <c r="B7" i="1"/>
  <c r="D7" i="1"/>
  <c r="E7" i="1"/>
  <c r="G7" i="1"/>
  <c r="H7" i="1"/>
  <c r="I7" i="1"/>
  <c r="J7" i="1"/>
  <c r="B8" i="1"/>
  <c r="E8" i="1"/>
  <c r="C9" i="1"/>
  <c r="D9" i="1"/>
  <c r="F9" i="1"/>
  <c r="B10" i="1"/>
  <c r="C10" i="1"/>
  <c r="D10" i="1"/>
  <c r="E10" i="1"/>
  <c r="G10" i="1"/>
  <c r="H10" i="1"/>
  <c r="I10" i="1"/>
  <c r="J10" i="1"/>
  <c r="B11" i="1"/>
  <c r="C11" i="1"/>
  <c r="D11" i="1"/>
  <c r="E11" i="1"/>
  <c r="G11" i="1"/>
  <c r="H11" i="1"/>
  <c r="I11" i="1"/>
  <c r="J11" i="1"/>
  <c r="C12" i="1"/>
  <c r="D12" i="1"/>
  <c r="E12" i="1"/>
  <c r="G12" i="1"/>
  <c r="H12" i="1"/>
  <c r="I12" i="1"/>
  <c r="J12" i="1"/>
  <c r="E13" i="1"/>
  <c r="E15" i="1"/>
  <c r="E16" i="1"/>
  <c r="E17" i="1"/>
  <c r="D18" i="1"/>
  <c r="E18" i="1"/>
  <c r="G18" i="1"/>
  <c r="H18" i="1"/>
  <c r="I18" i="1"/>
  <c r="J18" i="1"/>
  <c r="B19" i="1"/>
  <c r="D19" i="1"/>
  <c r="E19" i="1"/>
  <c r="G19" i="1"/>
  <c r="H19" i="1"/>
  <c r="I19" i="1"/>
  <c r="J19" i="1"/>
  <c r="B20" i="1"/>
  <c r="C20" i="1"/>
  <c r="D20" i="1"/>
  <c r="F20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<sst xmlns="http://schemas.openxmlformats.org/spreadsheetml/2006/main" count="41" uniqueCount="39">
  <si>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</si>
  <si>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</si>
  <si>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</si>
  <si>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</si>
  <si>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</si>
  <si>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</si>
  <si>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</si>
  <si>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</si>
  <si>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</si>
  <si>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</si>
  <si>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</si>
  <si>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</si>
  <si>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</si>
  <si>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</si>
  <si>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</si>
  <si>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</si>
  <si>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</si>
  <si>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</si>
  <si>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</si>
  <si>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</si>
  <si>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</si>
  <si>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</si>
  <si>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</si>
  <si>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</si>
  <si>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</si>
  <si>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</si>
  <si>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</si>
  <si>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Салат из свеклы отварной</t>
  </si>
  <si>
    <t>Котлеты из мяса с соусом</t>
  </si>
  <si>
    <t>50/50</t>
  </si>
  <si>
    <t>Каша гречневая вязкая</t>
  </si>
  <si>
    <t>Салат из свежих огурцов ,лука, рас.масла</t>
  </si>
  <si>
    <t>Суп картофельный с вермишелью и зеленью</t>
  </si>
  <si>
    <t>200/1</t>
  </si>
  <si>
    <t>Гуляш с отварной свининой</t>
  </si>
  <si>
    <t>Каша перловая с маслом</t>
  </si>
  <si>
    <t>Напиток лимонный</t>
  </si>
  <si>
    <t>303/Акт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</si>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</sst>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0" borderId="1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0" fontId="2" fillId="0" borderId="8" xfId="0" applyNumberFormat="1" applyFont="1" applyBorder="1" applyAlignment="1" applyProtection="1">
      <alignment horizontal="right" vertical="top"/>
      <protection locked="0"/>
    </xf>
    <xf numFmtId="164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2" borderId="10" xfId="1" applyFont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1" fillId="2" borderId="13" xfId="1" applyNumberFormat="1" applyFont="1" applyFill="1" applyBorder="1" applyProtection="1">
      <protection locked="0"/>
    </xf>
    <xf numFmtId="0" fontId="1" fillId="0" borderId="8" xfId="1" applyFont="1" applyBorder="1"/>
    <xf numFmtId="2" fontId="2" fillId="0" borderId="14" xfId="0" applyNumberFormat="1" applyFont="1" applyBorder="1" applyAlignment="1" applyProtection="1">
      <alignment horizontal="right" vertical="top"/>
      <protection locked="0"/>
    </xf>
    <xf numFmtId="164" fontId="2" fillId="0" borderId="14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1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ГБОУ СОШ с. Кротково</v>
          </cell>
          <cell r="F1" t="str">
            <v>1-9 классы ОВЗ</v>
          </cell>
        </row>
        <row r="5">
          <cell r="E5" t="str">
            <v>150</v>
          </cell>
        </row>
        <row r="6">
          <cell r="D6" t="str">
            <v>Чай с лимоном</v>
          </cell>
        </row>
        <row r="7">
          <cell r="B7" t="str">
            <v>хлеб</v>
          </cell>
          <cell r="D7" t="str">
            <v>Хлеб пшеничный</v>
          </cell>
          <cell r="E7">
            <v>30</v>
          </cell>
          <cell r="G7" t="str">
            <v>88,64</v>
          </cell>
          <cell r="H7" t="str">
            <v>3,2</v>
          </cell>
          <cell r="I7" t="str">
            <v>1,36</v>
          </cell>
          <cell r="J7" t="str">
            <v>15,9</v>
          </cell>
        </row>
        <row r="8">
          <cell r="B8">
            <v>0</v>
          </cell>
          <cell r="E8">
            <v>60</v>
          </cell>
        </row>
        <row r="9">
          <cell r="C9">
            <v>0</v>
          </cell>
          <cell r="D9">
            <v>0</v>
          </cell>
          <cell r="F9">
            <v>59.1</v>
          </cell>
        </row>
        <row r="10">
          <cell r="B10" t="str">
            <v>фрукты</v>
          </cell>
          <cell r="C10">
            <v>0</v>
          </cell>
          <cell r="D10">
            <v>0</v>
          </cell>
          <cell r="E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60</v>
          </cell>
        </row>
        <row r="15">
          <cell r="E15" t="str">
            <v>50/50</v>
          </cell>
        </row>
        <row r="16">
          <cell r="E16">
            <v>150</v>
          </cell>
        </row>
        <row r="17">
          <cell r="E17">
            <v>200</v>
          </cell>
        </row>
        <row r="18">
          <cell r="D18" t="str">
            <v>Хлеб пшеничный</v>
          </cell>
          <cell r="E18">
            <v>40</v>
          </cell>
          <cell r="G18" t="str">
            <v>118,17</v>
          </cell>
          <cell r="H18" t="str">
            <v>4,27</v>
          </cell>
          <cell r="I18" t="str">
            <v>1,81</v>
          </cell>
          <cell r="J18" t="str">
            <v>21,2</v>
          </cell>
        </row>
        <row r="19">
          <cell r="B19" t="str">
            <v>хлеб черн.</v>
          </cell>
          <cell r="D19" t="str">
            <v>Хлеб ржаной</v>
          </cell>
          <cell r="E19">
            <v>30</v>
          </cell>
          <cell r="G19" t="str">
            <v>77,67</v>
          </cell>
          <cell r="H19" t="str">
            <v>2,55</v>
          </cell>
          <cell r="I19" t="str">
            <v>0,99</v>
          </cell>
          <cell r="J19" t="str">
            <v>14,64</v>
          </cell>
        </row>
        <row r="20">
          <cell r="B20">
            <v>0</v>
          </cell>
          <cell r="C20">
            <v>0</v>
          </cell>
          <cell r="D20">
            <v>0</v>
          </cell>
          <cell r="F20">
            <v>76.400000000000006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D20" sqref="D20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9" t="str">
        <f>'[1]1'!B1</f>
        <v>ГБОУ СОШ с. Кротково</v>
      </c>
      <c r="C1" s="49"/>
      <c r="D1" s="49"/>
      <c r="E1" s="1" t="s">
        <v>1</v>
      </c>
      <c r="F1" s="2" t="str">
        <f>'[1]1'!F1</f>
        <v>1-9 классы ОВЗ</v>
      </c>
      <c r="I1" s="1" t="s">
        <v>2</v>
      </c>
      <c r="J1" s="3">
        <v>44453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268</v>
      </c>
      <c r="D4" s="9" t="s">
        <v>28</v>
      </c>
      <c r="E4" s="9" t="s">
        <v>29</v>
      </c>
      <c r="F4" s="10"/>
      <c r="G4" s="11">
        <v>193.79</v>
      </c>
      <c r="H4" s="11">
        <v>0.84</v>
      </c>
      <c r="I4" s="11">
        <v>3.6</v>
      </c>
      <c r="J4" s="11">
        <v>4.96</v>
      </c>
    </row>
    <row r="5" spans="1:10" x14ac:dyDescent="0.25">
      <c r="A5" s="12"/>
      <c r="B5" s="13" t="s">
        <v>15</v>
      </c>
      <c r="C5" s="14" t="s">
        <v>37</v>
      </c>
      <c r="D5" s="14" t="s">
        <v>30</v>
      </c>
      <c r="E5" s="14" t="str">
        <f>'[1]1'!E5</f>
        <v>150</v>
      </c>
      <c r="F5" s="15"/>
      <c r="G5" s="16">
        <v>156.74</v>
      </c>
      <c r="H5" s="17">
        <v>4.7699999999999996</v>
      </c>
      <c r="I5" s="17">
        <v>4.8600000000000003</v>
      </c>
      <c r="J5" s="17">
        <v>21.48</v>
      </c>
    </row>
    <row r="6" spans="1:10" x14ac:dyDescent="0.25">
      <c r="A6" s="12"/>
      <c r="B6" s="13" t="s">
        <v>16</v>
      </c>
      <c r="C6" s="14">
        <v>376</v>
      </c>
      <c r="D6" s="14" t="str">
        <f>'[1]1'!D6</f>
        <v>Чай с лимоном</v>
      </c>
      <c r="E6" s="14">
        <v>200</v>
      </c>
      <c r="F6" s="16"/>
      <c r="G6" s="17">
        <v>61.13</v>
      </c>
      <c r="H6" s="17">
        <v>0.2</v>
      </c>
      <c r="I6" s="16">
        <v>0.05</v>
      </c>
      <c r="J6" s="17">
        <v>14.97</v>
      </c>
    </row>
    <row r="7" spans="1:10" x14ac:dyDescent="0.25">
      <c r="A7" s="12"/>
      <c r="B7" s="18" t="str">
        <f>'[1]1'!B7</f>
        <v>хлеб</v>
      </c>
      <c r="C7" s="14" t="s">
        <v>38</v>
      </c>
      <c r="D7" s="14" t="str">
        <f>'[1]1'!D7</f>
        <v>Хлеб пшеничный</v>
      </c>
      <c r="E7" s="14">
        <f>'[1]1'!E7</f>
        <v>30</v>
      </c>
      <c r="F7" s="15"/>
      <c r="G7" s="17" t="str">
        <f>'[1]1'!G7</f>
        <v>88,64</v>
      </c>
      <c r="H7" s="17" t="str">
        <f>'[1]1'!H7</f>
        <v>3,2</v>
      </c>
      <c r="I7" s="16" t="str">
        <f>'[1]1'!I7</f>
        <v>1,36</v>
      </c>
      <c r="J7" s="16" t="str">
        <f>'[1]1'!J7</f>
        <v>15,9</v>
      </c>
    </row>
    <row r="8" spans="1:10" x14ac:dyDescent="0.25">
      <c r="A8" s="19"/>
      <c r="B8" s="20">
        <f>'[1]1'!B8</f>
        <v>0</v>
      </c>
      <c r="C8" s="21">
        <v>52</v>
      </c>
      <c r="D8" s="22" t="s">
        <v>27</v>
      </c>
      <c r="E8" s="23">
        <f>'[1]1'!E8</f>
        <v>60</v>
      </c>
      <c r="F8" s="24"/>
      <c r="G8" s="23">
        <v>55.58</v>
      </c>
      <c r="H8" s="23">
        <v>0.84</v>
      </c>
      <c r="I8" s="23">
        <v>3.6</v>
      </c>
      <c r="J8" s="25">
        <v>4.96</v>
      </c>
    </row>
    <row r="9" spans="1:10" x14ac:dyDescent="0.25">
      <c r="A9" s="7" t="s">
        <v>17</v>
      </c>
      <c r="B9" s="26" t="s">
        <v>18</v>
      </c>
      <c r="C9" s="27">
        <f>'[1]1'!C9</f>
        <v>0</v>
      </c>
      <c r="D9" s="28">
        <f>'[1]1'!D9</f>
        <v>0</v>
      </c>
      <c r="E9" s="29">
        <v>540</v>
      </c>
      <c r="F9" s="30">
        <f>'[1]1'!F9</f>
        <v>59.1</v>
      </c>
      <c r="G9" s="29">
        <v>555.88</v>
      </c>
      <c r="H9" s="29">
        <v>15.85</v>
      </c>
      <c r="I9" s="29">
        <v>23.98</v>
      </c>
      <c r="J9" s="31">
        <v>97.17</v>
      </c>
    </row>
    <row r="10" spans="1:10" x14ac:dyDescent="0.25">
      <c r="A10" s="12"/>
      <c r="B10" s="18" t="str">
        <f>'[1]1'!B10</f>
        <v>фрукты</v>
      </c>
      <c r="C10" s="32">
        <f>'[1]1'!C10</f>
        <v>0</v>
      </c>
      <c r="D10" s="33">
        <f>'[1]1'!D10</f>
        <v>0</v>
      </c>
      <c r="E10" s="34">
        <f>'[1]1'!E10</f>
        <v>0</v>
      </c>
      <c r="F10" s="35"/>
      <c r="G10" s="34">
        <f>'[1]1'!G10</f>
        <v>0</v>
      </c>
      <c r="H10" s="34">
        <f>'[1]1'!H10</f>
        <v>0</v>
      </c>
      <c r="I10" s="34">
        <f>'[1]1'!I10</f>
        <v>0</v>
      </c>
      <c r="J10" s="36">
        <f>'[1]1'!J10</f>
        <v>0</v>
      </c>
    </row>
    <row r="11" spans="1:10" x14ac:dyDescent="0.25">
      <c r="A11" s="19"/>
      <c r="B11" s="20">
        <f>'[1]1'!B11</f>
        <v>0</v>
      </c>
      <c r="C11" s="21">
        <f>'[1]1'!C11</f>
        <v>0</v>
      </c>
      <c r="D11" s="22">
        <f>'[1]1'!D11</f>
        <v>0</v>
      </c>
      <c r="E11" s="23">
        <f>'[1]1'!E11</f>
        <v>0</v>
      </c>
      <c r="F11" s="24"/>
      <c r="G11" s="23">
        <f>'[1]1'!G11</f>
        <v>0</v>
      </c>
      <c r="H11" s="23">
        <f>'[1]1'!H11</f>
        <v>0</v>
      </c>
      <c r="I11" s="23">
        <f>'[1]1'!I11</f>
        <v>0</v>
      </c>
      <c r="J11" s="25">
        <f>'[1]1'!J11</f>
        <v>0</v>
      </c>
    </row>
    <row r="12" spans="1:10" x14ac:dyDescent="0.25">
      <c r="A12" s="12" t="s">
        <v>19</v>
      </c>
      <c r="B12" s="37" t="s">
        <v>20</v>
      </c>
      <c r="C12" s="14">
        <f>'[1]1'!C12</f>
        <v>0</v>
      </c>
      <c r="D12" s="14">
        <f>'[1]1'!D12</f>
        <v>0</v>
      </c>
      <c r="E12" s="14">
        <f>'[1]1'!E12</f>
        <v>0</v>
      </c>
      <c r="F12" s="15"/>
      <c r="G12" s="17">
        <f>'[1]1'!G12</f>
        <v>0</v>
      </c>
      <c r="H12" s="16">
        <f>'[1]1'!H12</f>
        <v>0</v>
      </c>
      <c r="I12" s="16">
        <f>'[1]1'!I12</f>
        <v>0</v>
      </c>
      <c r="J12" s="38">
        <f>'[1]1'!J12</f>
        <v>0</v>
      </c>
    </row>
    <row r="13" spans="1:10" x14ac:dyDescent="0.25">
      <c r="A13" s="12"/>
      <c r="B13" s="13" t="s">
        <v>21</v>
      </c>
      <c r="C13" s="14">
        <v>20</v>
      </c>
      <c r="D13" s="14" t="s">
        <v>31</v>
      </c>
      <c r="E13" s="14">
        <f>'[1]1'!E13</f>
        <v>60</v>
      </c>
      <c r="F13" s="15"/>
      <c r="G13" s="17">
        <v>39.93</v>
      </c>
      <c r="H13" s="17">
        <v>0.45</v>
      </c>
      <c r="I13" s="17">
        <v>3.61</v>
      </c>
      <c r="J13" s="38">
        <v>1.41</v>
      </c>
    </row>
    <row r="14" spans="1:10" x14ac:dyDescent="0.25">
      <c r="A14" s="12"/>
      <c r="B14" s="13" t="s">
        <v>22</v>
      </c>
      <c r="C14" s="14">
        <v>103</v>
      </c>
      <c r="D14" s="14" t="s">
        <v>32</v>
      </c>
      <c r="E14" s="14" t="s">
        <v>33</v>
      </c>
      <c r="F14" s="15"/>
      <c r="G14" s="17">
        <v>118.7</v>
      </c>
      <c r="H14" s="17">
        <v>4.8499999999999996</v>
      </c>
      <c r="I14" s="17">
        <v>3.7</v>
      </c>
      <c r="J14" s="38">
        <v>16.5</v>
      </c>
    </row>
    <row r="15" spans="1:10" x14ac:dyDescent="0.25">
      <c r="A15" s="12"/>
      <c r="B15" s="13" t="s">
        <v>23</v>
      </c>
      <c r="C15" s="14">
        <v>260</v>
      </c>
      <c r="D15" s="14" t="s">
        <v>34</v>
      </c>
      <c r="E15" s="14" t="str">
        <f>'[1]1'!E15</f>
        <v>50/50</v>
      </c>
      <c r="F15" s="15"/>
      <c r="G15" s="17">
        <v>309</v>
      </c>
      <c r="H15" s="17">
        <v>10.64</v>
      </c>
      <c r="I15" s="17">
        <v>28.19</v>
      </c>
      <c r="J15" s="38">
        <v>2.89</v>
      </c>
    </row>
    <row r="16" spans="1:10" x14ac:dyDescent="0.25">
      <c r="A16" s="12"/>
      <c r="B16" s="13" t="s">
        <v>24</v>
      </c>
      <c r="C16" s="14">
        <v>171</v>
      </c>
      <c r="D16" s="14" t="s">
        <v>35</v>
      </c>
      <c r="E16" s="14">
        <f>'[1]1'!E16</f>
        <v>150</v>
      </c>
      <c r="F16" s="15"/>
      <c r="G16" s="17">
        <v>181.87</v>
      </c>
      <c r="H16" s="16">
        <v>4.45</v>
      </c>
      <c r="I16" s="17">
        <v>4.1399999999999997</v>
      </c>
      <c r="J16" s="38">
        <v>31.75</v>
      </c>
    </row>
    <row r="17" spans="1:10" x14ac:dyDescent="0.25">
      <c r="A17" s="12"/>
      <c r="B17" s="13" t="s">
        <v>25</v>
      </c>
      <c r="C17" s="14">
        <v>1008</v>
      </c>
      <c r="D17" s="14" t="s">
        <v>36</v>
      </c>
      <c r="E17" s="14">
        <f>'[1]1'!E17</f>
        <v>200</v>
      </c>
      <c r="F17" s="15"/>
      <c r="G17" s="17">
        <v>101.04</v>
      </c>
      <c r="H17" s="16">
        <v>0.14000000000000001</v>
      </c>
      <c r="I17" s="17">
        <v>0.02</v>
      </c>
      <c r="J17" s="39">
        <v>24.36</v>
      </c>
    </row>
    <row r="18" spans="1:10" x14ac:dyDescent="0.25">
      <c r="A18" s="12"/>
      <c r="B18" s="13" t="s">
        <v>26</v>
      </c>
      <c r="C18" s="14" t="s">
        <v>38</v>
      </c>
      <c r="D18" s="14" t="str">
        <f>'[1]1'!D18</f>
        <v>Хлеб пшеничный</v>
      </c>
      <c r="E18" s="14">
        <f>'[1]1'!E18</f>
        <v>40</v>
      </c>
      <c r="F18" s="16"/>
      <c r="G18" s="17" t="str">
        <f>'[1]1'!G18</f>
        <v>118,17</v>
      </c>
      <c r="H18" s="17" t="str">
        <f>'[1]1'!H18</f>
        <v>4,27</v>
      </c>
      <c r="I18" s="17" t="str">
        <f>'[1]1'!I18</f>
        <v>1,81</v>
      </c>
      <c r="J18" s="38" t="str">
        <f>'[1]1'!J18</f>
        <v>21,2</v>
      </c>
    </row>
    <row r="19" spans="1:10" x14ac:dyDescent="0.25">
      <c r="A19" s="12"/>
      <c r="B19" s="40" t="str">
        <f>'[1]1'!B19</f>
        <v>хлеб черн.</v>
      </c>
      <c r="C19" s="40" t="s">
        <v>38</v>
      </c>
      <c r="D19" s="41" t="str">
        <f>'[1]1'!D19</f>
        <v>Хлеб ржаной</v>
      </c>
      <c r="E19" s="42">
        <f>'[1]1'!E19</f>
        <v>30</v>
      </c>
      <c r="F19" s="43"/>
      <c r="G19" s="42" t="str">
        <f>'[1]1'!G19</f>
        <v>77,67</v>
      </c>
      <c r="H19" s="42" t="str">
        <f>'[1]1'!H19</f>
        <v>2,55</v>
      </c>
      <c r="I19" s="42" t="str">
        <f>'[1]1'!I19</f>
        <v>0,99</v>
      </c>
      <c r="J19" s="44" t="str">
        <f>'[1]1'!J19</f>
        <v>14,64</v>
      </c>
    </row>
    <row r="20" spans="1:10" x14ac:dyDescent="0.25">
      <c r="A20" s="19"/>
      <c r="B20" s="20">
        <f>'[1]1'!B20</f>
        <v>0</v>
      </c>
      <c r="C20" s="20">
        <f>'[1]1'!C20</f>
        <v>0</v>
      </c>
      <c r="D20" s="45">
        <f>'[1]1'!D20</f>
        <v>0</v>
      </c>
      <c r="E20" s="46">
        <v>781</v>
      </c>
      <c r="F20" s="47">
        <f>'[1]1'!F20</f>
        <v>76.400000000000006</v>
      </c>
      <c r="G20" s="46">
        <v>946.38</v>
      </c>
      <c r="H20" s="46">
        <v>27.35</v>
      </c>
      <c r="I20" s="46">
        <v>42.46</v>
      </c>
      <c r="J20" s="48">
        <v>112.75</v>
      </c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Бухгалтер</cp:lastModifiedBy>
  <dcterms:created xsi:type="dcterms:W3CDTF">2021-09-12T19:21:32Z</dcterms:created>
  <dcterms:modified xsi:type="dcterms:W3CDTF">2021-09-15T09:21:27Z</dcterms:modified>
</cp:coreProperties>
</file>